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etn\Desktop\"/>
    </mc:Choice>
  </mc:AlternateContent>
  <xr:revisionPtr revIDLastSave="0" documentId="13_ncr:1_{9D7C44B5-9DBF-4C62-ADFD-6BB9C23B9C0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3" i="1" l="1"/>
  <c r="E122" i="1"/>
  <c r="E123" i="1"/>
  <c r="E124" i="1"/>
  <c r="E141" i="1"/>
  <c r="E142" i="1"/>
  <c r="E32" i="1" l="1"/>
  <c r="E140" i="1"/>
  <c r="E139" i="1"/>
  <c r="E138" i="1"/>
  <c r="E137" i="1"/>
  <c r="E136" i="1"/>
  <c r="E129" i="1"/>
  <c r="E128" i="1"/>
  <c r="E127" i="1"/>
  <c r="E126" i="1"/>
  <c r="E125" i="1"/>
  <c r="E121" i="1"/>
  <c r="E120" i="1"/>
  <c r="E119" i="1"/>
  <c r="E118" i="1"/>
  <c r="E114" i="1"/>
  <c r="E113" i="1"/>
  <c r="E112" i="1"/>
  <c r="E111" i="1"/>
  <c r="E107" i="1"/>
  <c r="E106" i="1"/>
  <c r="E105" i="1"/>
  <c r="E104" i="1"/>
  <c r="E103" i="1"/>
  <c r="E99" i="1"/>
  <c r="E98" i="1"/>
  <c r="E97" i="1"/>
  <c r="E96" i="1"/>
  <c r="E92" i="1"/>
  <c r="E91" i="1"/>
  <c r="E90" i="1"/>
  <c r="E86" i="1"/>
  <c r="E85" i="1"/>
  <c r="E81" i="1"/>
  <c r="E80" i="1"/>
  <c r="E79" i="1"/>
  <c r="E78" i="1"/>
  <c r="E71" i="1"/>
  <c r="E70" i="1"/>
  <c r="E69" i="1"/>
  <c r="E68" i="1"/>
  <c r="E67" i="1"/>
  <c r="E66" i="1"/>
  <c r="E65" i="1"/>
  <c r="E64" i="1"/>
  <c r="E63" i="1"/>
  <c r="E62" i="1"/>
  <c r="E58" i="1"/>
  <c r="E57" i="1"/>
  <c r="E56" i="1"/>
  <c r="E55" i="1"/>
  <c r="E54" i="1"/>
  <c r="E50" i="1"/>
  <c r="E49" i="1"/>
  <c r="E48" i="1"/>
  <c r="E47" i="1"/>
  <c r="E43" i="1"/>
  <c r="E42" i="1"/>
  <c r="E41" i="1"/>
  <c r="E40" i="1"/>
  <c r="E39" i="1"/>
  <c r="E38" i="1"/>
  <c r="E37" i="1"/>
  <c r="E36" i="1"/>
  <c r="E35" i="1"/>
  <c r="E34" i="1"/>
  <c r="E144" i="1" l="1"/>
</calcChain>
</file>

<file path=xl/sharedStrings.xml><?xml version="1.0" encoding="utf-8"?>
<sst xmlns="http://schemas.openxmlformats.org/spreadsheetml/2006/main" count="245" uniqueCount="130">
  <si>
    <t>NAME OF EXHIBITION:</t>
  </si>
  <si>
    <t>CONTACT PERSON:</t>
  </si>
  <si>
    <t>ADDRESS:</t>
  </si>
  <si>
    <t>VAT ID:</t>
  </si>
  <si>
    <t>PHONE:</t>
  </si>
  <si>
    <t>ORDER FOR DAY (exact date):</t>
  </si>
  <si>
    <t>NON-ALCOHOLIC BEVERAGES</t>
  </si>
  <si>
    <t>Name</t>
  </si>
  <si>
    <t>Quantity</t>
  </si>
  <si>
    <t>Price Kč</t>
  </si>
  <si>
    <t xml:space="preserve">1 package </t>
  </si>
  <si>
    <t>1 pc</t>
  </si>
  <si>
    <t>COCA-COLA ZERO 1,75 l plastic bottle</t>
  </si>
  <si>
    <t>FANTA 1,75 l plastic bottle</t>
  </si>
  <si>
    <t>SPRITE 1,75 l plastic bottle</t>
  </si>
  <si>
    <t>TONIC 1,75 l plastic bottle</t>
  </si>
  <si>
    <t>MINERAL WATER AND OTHERS</t>
  </si>
  <si>
    <t>WATER DISPENSERS</t>
  </si>
  <si>
    <t>Water dispenser - floor</t>
  </si>
  <si>
    <t>Barrel of water 18,9 l</t>
  </si>
  <si>
    <t>ALCOHOLIC BEVERAGES</t>
  </si>
  <si>
    <t>FINLANDIA 1 l</t>
  </si>
  <si>
    <t>SLIVOVICE JELÍNEK 45% 0,75 l</t>
  </si>
  <si>
    <t>JACK DANIEL'S 0,7 l</t>
  </si>
  <si>
    <t>TULAMORE DEW 1 l</t>
  </si>
  <si>
    <t>BECHEROVKA 1 l</t>
  </si>
  <si>
    <t>JAGERMEISTER 1 l</t>
  </si>
  <si>
    <t>Capitan Bucanero Elixir 0,7l</t>
  </si>
  <si>
    <t>REPUBLICA 0,5 l</t>
  </si>
  <si>
    <t>BEER</t>
  </si>
  <si>
    <t>PILSNER Urquell 12°  30 l keg</t>
  </si>
  <si>
    <t>PILSNER Urquell 12°  50 l keg</t>
  </si>
  <si>
    <t>COFFEE</t>
  </si>
  <si>
    <t>Segafredo Mild 1kg - coffe beans</t>
  </si>
  <si>
    <t>NESCAFÉ GOLD 200 g instant</t>
  </si>
  <si>
    <t>TEA</t>
  </si>
  <si>
    <t>Brodies - Fruit tea 20 pcs</t>
  </si>
  <si>
    <t>INGREDIENTS</t>
  </si>
  <si>
    <t>Portioned coffee cream 120 pcs</t>
  </si>
  <si>
    <t>STICKS, CHIPS, NUTS</t>
  </si>
  <si>
    <t>STICKS salted 85 g</t>
  </si>
  <si>
    <t>4 pcs</t>
  </si>
  <si>
    <t>Salted peanuts 60 g</t>
  </si>
  <si>
    <t>Cashews 60 g</t>
  </si>
  <si>
    <t>Salted almonds 60 g</t>
  </si>
  <si>
    <t xml:space="preserve">CONFECTIONERY </t>
  </si>
  <si>
    <t>OPEN SANDWICHES AND COLD MEALS</t>
  </si>
  <si>
    <t>HOT MEALS</t>
  </si>
  <si>
    <t>DESSERTS</t>
  </si>
  <si>
    <t>IMPORTANT NOTICE AND CONTACTS:</t>
  </si>
  <si>
    <t>Each day one deliver and the lunch deliver is free. Every other deliver during the day may be charged.</t>
  </si>
  <si>
    <t xml:space="preserve"> </t>
  </si>
  <si>
    <t>CONTACTS:</t>
  </si>
  <si>
    <t>COMPANY:</t>
  </si>
  <si>
    <t>ID number:</t>
  </si>
  <si>
    <t>WINE</t>
  </si>
  <si>
    <t>www.rcatering.cz</t>
  </si>
  <si>
    <t xml:space="preserve">Order book </t>
  </si>
  <si>
    <t>Email:</t>
  </si>
  <si>
    <t>HALL AND NUMBER OF STAND:</t>
  </si>
  <si>
    <t>During the exhibition, we accept orders for the next day only to 12:00 because of capacity.</t>
  </si>
  <si>
    <t xml:space="preserve">Phone: +420 725 741 082, E-mail: catering@rcatering.cz </t>
  </si>
  <si>
    <t>COCA-COLA 0,33 l can 24 pcs</t>
  </si>
  <si>
    <t>COCA-COLA ZERO 0,33 l can 24 pcs</t>
  </si>
  <si>
    <t>FANTA 0,33 l can 24 pcs</t>
  </si>
  <si>
    <t>SPRITE 0,33 l can 24 pcs</t>
  </si>
  <si>
    <t>Red Bull 250 ml can</t>
  </si>
  <si>
    <t>Cappy orange 100% 1,00 l plastic bottle</t>
  </si>
  <si>
    <t>Cappy apple 100% 1,00 l plastic bottle</t>
  </si>
  <si>
    <t>COCA-COLA 1,75 l plastic bottle</t>
  </si>
  <si>
    <t>1 pcs</t>
  </si>
  <si>
    <t>5 pcs</t>
  </si>
  <si>
    <t>6 pcs</t>
  </si>
  <si>
    <t>Plastic cup (cold water) 0,2 l 100 pcs</t>
  </si>
  <si>
    <t>Plastic cup (hot water) 0,18 l 100 pcs</t>
  </si>
  <si>
    <t>Paper cup (coffee) 0,2 l 50 pcs</t>
  </si>
  <si>
    <t>Price list and offer of WINE will be sent on request, contact: catering@rcatering.cz</t>
  </si>
  <si>
    <t>PILSNER Urquell 12° 0,33 l  can 24 pcs</t>
  </si>
  <si>
    <t>Non-alcoholic beer 0,5 l  can 24 pcs</t>
  </si>
  <si>
    <t>Brodies - Green tea 20 pcs</t>
  </si>
  <si>
    <t>Ordered</t>
  </si>
  <si>
    <t>Total price *without VAT in CZK</t>
  </si>
  <si>
    <t>Price CZK</t>
  </si>
  <si>
    <t>Total price CZK</t>
  </si>
  <si>
    <t>10 pcs</t>
  </si>
  <si>
    <t>Bohemia Demi Sect 0,75l (sparkling wine)</t>
  </si>
  <si>
    <t>Bohemia Sect Brut 0,75l (sparkling wine)</t>
  </si>
  <si>
    <t>Brodies - Earl grey 20 pcs</t>
  </si>
  <si>
    <t>Macaron mix</t>
  </si>
  <si>
    <t>Stuffed mini donuts</t>
  </si>
  <si>
    <t>Éclair</t>
  </si>
  <si>
    <r>
      <t xml:space="preserve">Tartlet mix </t>
    </r>
    <r>
      <rPr>
        <sz val="5"/>
        <color rgb="FF000000"/>
        <rFont val="Calibri"/>
        <family val="2"/>
        <charset val="238"/>
      </rPr>
      <t>(pistachio, slated caramel, raspberry, blueberry)</t>
    </r>
  </si>
  <si>
    <r>
      <t xml:space="preserve">Cookie  </t>
    </r>
    <r>
      <rPr>
        <sz val="5"/>
        <color rgb="FF000000"/>
        <rFont val="Arial"/>
        <family val="2"/>
        <charset val="238"/>
      </rPr>
      <t>(walnut/cream cheese/plum jam)</t>
    </r>
  </si>
  <si>
    <t>Tiramisu</t>
  </si>
  <si>
    <t>Panna Cotta</t>
  </si>
  <si>
    <t>15 pcs</t>
  </si>
  <si>
    <t>Price list and offer of hot meals will be sent on request, contact: catering@rcatering.cz</t>
  </si>
  <si>
    <t>Open sandwich with ham</t>
  </si>
  <si>
    <r>
      <t xml:space="preserve">Canapé VIP </t>
    </r>
    <r>
      <rPr>
        <sz val="6"/>
        <color rgb="FF000000"/>
        <rFont val="Arial"/>
        <family val="2"/>
        <charset val="238"/>
      </rPr>
      <t>(with solmon, prosciutto,…)</t>
    </r>
  </si>
  <si>
    <r>
      <t xml:space="preserve">Canapé </t>
    </r>
    <r>
      <rPr>
        <sz val="6"/>
        <color rgb="FF000000"/>
        <rFont val="Arial"/>
        <family val="2"/>
        <charset val="238"/>
      </rPr>
      <t>(with ham, chesse, salami...)</t>
    </r>
  </si>
  <si>
    <t>Open sandwich with cheese "Hollandia"</t>
  </si>
  <si>
    <t>Open sandwich with ham, cheese and salami "Petřínský"</t>
  </si>
  <si>
    <t>1 kg</t>
  </si>
  <si>
    <t>1,5 kg</t>
  </si>
  <si>
    <t>Chicken and pork schnitzel, bread, cucumbers  20x 50g</t>
  </si>
  <si>
    <t>Fresh Fruit platter</t>
  </si>
  <si>
    <t>Fresh Vegetable platter, dressings</t>
  </si>
  <si>
    <t>Meat platter, high quality</t>
  </si>
  <si>
    <t>Cheese platter, high quality</t>
  </si>
  <si>
    <t>Mozzarella, cherry tomato, dried tomato, green olive on skewer</t>
  </si>
  <si>
    <t>Smoked mozzarella, italian salami, cherry tomato and black olive on skewer</t>
  </si>
  <si>
    <t>Biscuits in milk chocolate 100 g</t>
  </si>
  <si>
    <t>1 pcg</t>
  </si>
  <si>
    <t>Biscuits in dark chocolate 100 g</t>
  </si>
  <si>
    <t>Tea biscuits mix 400 g</t>
  </si>
  <si>
    <t xml:space="preserve">CHIPS salted 60 g </t>
  </si>
  <si>
    <t>LEMON "JUICE" (portioned) 10pcs</t>
  </si>
  <si>
    <t>Portioned honey 10 pcs</t>
  </si>
  <si>
    <t>Portioned white / brown sugar 40pcs</t>
  </si>
  <si>
    <t>NATURA gently sparkling 0,50 l plastic 12 pcs</t>
  </si>
  <si>
    <t>NATURA still 0,50 l plastic 12 pcs</t>
  </si>
  <si>
    <t>NATURA gently sparkling 1,50 l plastic</t>
  </si>
  <si>
    <t>NATURA still 1,50 l plastic</t>
  </si>
  <si>
    <t>Refer an ordered products back is not possible. Resolve complaints immediately, please.</t>
  </si>
  <si>
    <t>Mr. Crha Bedřich</t>
  </si>
  <si>
    <t xml:space="preserve">R CATERING s.r.o. | Výstaviště 405/1, hall A3 | 603 00 Brno  </t>
  </si>
  <si>
    <t xml:space="preserve">ID number: 29260965 VAT: CZ29260965 </t>
  </si>
  <si>
    <t>Lotus Biscoff biscuits (separately package)       50x 6,25g</t>
  </si>
  <si>
    <t>The prices are without VAT. Prices valid from 1.1.2026.</t>
  </si>
  <si>
    <t>* Foreign companies are not exempt from VAT. We issue invoices in EURO according to the current exchange rate our bank ČSOB.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</si>
</sst>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22"/>
      <color rgb="FF660066"/>
      <name val="Calibri"/>
      <family val="2"/>
      <charset val="238"/>
    </font>
    <font>
      <b/>
      <sz val="18"/>
      <color rgb="FF660066"/>
      <name val="Calibri"/>
      <family val="2"/>
      <charset val="238"/>
    </font>
    <font>
      <b/>
      <sz val="10"/>
      <color rgb="FF660066"/>
      <name val="Arial Narrow"/>
      <family val="2"/>
      <charset val="238"/>
    </font>
    <font>
      <sz val="11"/>
      <color rgb="FF660066"/>
      <name val="Calibri"/>
      <family val="2"/>
      <charset val="1"/>
    </font>
    <font>
      <sz val="16"/>
      <color rgb="FF000000"/>
      <name val="Calibri"/>
      <family val="2"/>
      <charset val="238"/>
    </font>
    <font>
      <sz val="16"/>
      <color rgb="FF660066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b/>
      <sz val="7.5"/>
      <color rgb="FFFFFFFF"/>
      <name val="Verdana"/>
      <family val="2"/>
      <charset val="238"/>
    </font>
    <font>
      <sz val="7.5"/>
      <color rgb="FF000000"/>
      <name val="Arial"/>
      <family val="2"/>
      <charset val="238"/>
    </font>
    <font>
      <b/>
      <sz val="9"/>
      <color rgb="FF222222"/>
      <name val="Arial"/>
      <family val="2"/>
      <charset val="238"/>
    </font>
    <font>
      <b/>
      <sz val="12"/>
      <color rgb="FFFFFFFF"/>
      <name val="Arial"/>
      <family val="2"/>
      <charset val="238"/>
    </font>
    <font>
      <b/>
      <sz val="12"/>
      <color rgb="FFFFFFFF"/>
      <name val="Calibri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4"/>
      <color rgb="FF830A90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sz val="9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5"/>
      <color rgb="FF000000"/>
      <name val="Calibri"/>
      <family val="2"/>
      <charset val="238"/>
    </font>
    <font>
      <sz val="6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660066"/>
        <bgColor rgb="FF800080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rgb="FF800080"/>
      </patternFill>
    </fill>
    <fill>
      <patternFill patternType="solid">
        <fgColor rgb="FFFFCCFF"/>
        <bgColor rgb="FFF2F2F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1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" fillId="2" borderId="0" xfId="4" applyFill="1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1" fillId="2" borderId="0" xfId="4" applyFill="1" applyProtection="1">
      <protection locked="0"/>
    </xf>
    <xf numFmtId="0" fontId="5" fillId="0" borderId="33" xfId="0" applyFont="1" applyBorder="1"/>
    <xf numFmtId="0" fontId="5" fillId="0" borderId="34" xfId="0" applyFont="1" applyBorder="1"/>
    <xf numFmtId="0" fontId="5" fillId="0" borderId="35" xfId="0" applyFont="1" applyBorder="1"/>
    <xf numFmtId="0" fontId="5" fillId="0" borderId="33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39" xfId="0" applyFont="1" applyBorder="1"/>
    <xf numFmtId="0" fontId="0" fillId="6" borderId="37" xfId="0" applyFill="1" applyBorder="1"/>
    <xf numFmtId="0" fontId="0" fillId="6" borderId="19" xfId="0" applyFill="1" applyBorder="1"/>
    <xf numFmtId="0" fontId="0" fillId="6" borderId="31" xfId="0" applyFill="1" applyBorder="1"/>
    <xf numFmtId="0" fontId="0" fillId="0" borderId="26" xfId="0" applyBorder="1"/>
    <xf numFmtId="0" fontId="0" fillId="0" borderId="27" xfId="0" applyBorder="1"/>
    <xf numFmtId="0" fontId="3" fillId="2" borderId="26" xfId="4" applyFont="1" applyFill="1" applyBorder="1" applyAlignment="1">
      <alignment horizontal="center"/>
    </xf>
    <xf numFmtId="0" fontId="3" fillId="2" borderId="0" xfId="4" applyFont="1" applyFill="1" applyAlignment="1">
      <alignment horizontal="center"/>
    </xf>
    <xf numFmtId="0" fontId="3" fillId="2" borderId="27" xfId="4" applyFont="1" applyFill="1" applyBorder="1" applyAlignment="1">
      <alignment horizontal="center"/>
    </xf>
    <xf numFmtId="0" fontId="4" fillId="2" borderId="26" xfId="4" applyFont="1" applyFill="1" applyBorder="1" applyAlignment="1">
      <alignment horizontal="left" wrapText="1"/>
    </xf>
    <xf numFmtId="0" fontId="4" fillId="2" borderId="0" xfId="4" applyFont="1" applyFill="1" applyAlignment="1">
      <alignment horizontal="left" wrapText="1"/>
    </xf>
    <xf numFmtId="0" fontId="4" fillId="2" borderId="27" xfId="4" applyFont="1" applyFill="1" applyBorder="1" applyAlignment="1">
      <alignment horizontal="left" wrapText="1"/>
    </xf>
    <xf numFmtId="0" fontId="1" fillId="2" borderId="26" xfId="4" applyFill="1" applyBorder="1"/>
    <xf numFmtId="0" fontId="1" fillId="2" borderId="0" xfId="4" applyFill="1"/>
    <xf numFmtId="0" fontId="1" fillId="2" borderId="27" xfId="4" applyFill="1" applyBorder="1"/>
    <xf numFmtId="0" fontId="9" fillId="0" borderId="26" xfId="0" applyFont="1" applyBorder="1"/>
    <xf numFmtId="3" fontId="12" fillId="8" borderId="10" xfId="0" applyNumberFormat="1" applyFont="1" applyFill="1" applyBorder="1" applyAlignment="1" applyProtection="1">
      <alignment wrapText="1"/>
      <protection locked="0"/>
    </xf>
    <xf numFmtId="3" fontId="12" fillId="8" borderId="10" xfId="0" applyNumberFormat="1" applyFont="1" applyFill="1" applyBorder="1" applyAlignment="1" applyProtection="1">
      <alignment vertical="center" wrapText="1"/>
      <protection locked="0"/>
    </xf>
    <xf numFmtId="0" fontId="0" fillId="9" borderId="0" xfId="0" applyFill="1" applyProtection="1">
      <protection locked="0"/>
    </xf>
    <xf numFmtId="3" fontId="12" fillId="8" borderId="18" xfId="0" applyNumberFormat="1" applyFont="1" applyFill="1" applyBorder="1" applyAlignment="1" applyProtection="1">
      <alignment wrapText="1"/>
      <protection locked="0"/>
    </xf>
    <xf numFmtId="0" fontId="0" fillId="0" borderId="29" xfId="0" applyBorder="1"/>
    <xf numFmtId="3" fontId="15" fillId="3" borderId="25" xfId="0" applyNumberFormat="1" applyFont="1" applyFill="1" applyBorder="1"/>
    <xf numFmtId="0" fontId="11" fillId="3" borderId="4" xfId="0" applyFont="1" applyFill="1" applyBorder="1" applyAlignment="1">
      <alignment vertical="top" wrapText="1"/>
    </xf>
    <xf numFmtId="0" fontId="11" fillId="3" borderId="5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wrapText="1"/>
    </xf>
    <xf numFmtId="0" fontId="12" fillId="2" borderId="9" xfId="0" applyFont="1" applyFill="1" applyBorder="1" applyAlignment="1">
      <alignment horizontal="right" wrapText="1"/>
    </xf>
    <xf numFmtId="0" fontId="22" fillId="0" borderId="41" xfId="0" applyFont="1" applyBorder="1" applyAlignment="1">
      <alignment wrapText="1"/>
    </xf>
    <xf numFmtId="0" fontId="12" fillId="2" borderId="15" xfId="0" applyFont="1" applyFill="1" applyBorder="1" applyAlignment="1">
      <alignment horizontal="right" wrapText="1"/>
    </xf>
    <xf numFmtId="0" fontId="22" fillId="0" borderId="8" xfId="0" applyFont="1" applyBorder="1" applyAlignment="1">
      <alignment wrapText="1"/>
    </xf>
    <xf numFmtId="0" fontId="22" fillId="0" borderId="16" xfId="0" applyFont="1" applyBorder="1" applyAlignment="1">
      <alignment wrapText="1"/>
    </xf>
    <xf numFmtId="0" fontId="12" fillId="2" borderId="17" xfId="0" applyFont="1" applyFill="1" applyBorder="1" applyAlignment="1">
      <alignment horizontal="right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right" vertical="top" wrapText="1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right" wrapText="1"/>
    </xf>
    <xf numFmtId="0" fontId="12" fillId="2" borderId="19" xfId="0" applyFont="1" applyFill="1" applyBorder="1" applyAlignment="1">
      <alignment wrapText="1"/>
    </xf>
    <xf numFmtId="0" fontId="10" fillId="0" borderId="0" xfId="1" applyFont="1"/>
    <xf numFmtId="3" fontId="12" fillId="2" borderId="11" xfId="0" applyNumberFormat="1" applyFont="1" applyFill="1" applyBorder="1" applyAlignment="1">
      <alignment horizontal="right" wrapText="1"/>
    </xf>
    <xf numFmtId="3" fontId="12" fillId="2" borderId="42" xfId="0" applyNumberFormat="1" applyFont="1" applyFill="1" applyBorder="1" applyAlignment="1">
      <alignment horizontal="right" wrapText="1"/>
    </xf>
    <xf numFmtId="0" fontId="0" fillId="0" borderId="19" xfId="0" applyBorder="1"/>
    <xf numFmtId="0" fontId="12" fillId="2" borderId="16" xfId="0" applyFont="1" applyFill="1" applyBorder="1" applyAlignment="1">
      <alignment wrapText="1"/>
    </xf>
    <xf numFmtId="0" fontId="9" fillId="0" borderId="0" xfId="0" applyFont="1"/>
    <xf numFmtId="0" fontId="12" fillId="2" borderId="12" xfId="0" applyFont="1" applyFill="1" applyBorder="1" applyAlignment="1">
      <alignment wrapText="1"/>
    </xf>
    <xf numFmtId="0" fontId="12" fillId="2" borderId="13" xfId="0" applyFont="1" applyFill="1" applyBorder="1" applyAlignment="1">
      <alignment horizontal="right" wrapText="1"/>
    </xf>
    <xf numFmtId="0" fontId="12" fillId="2" borderId="14" xfId="0" applyFont="1" applyFill="1" applyBorder="1" applyAlignment="1">
      <alignment wrapText="1"/>
    </xf>
    <xf numFmtId="0" fontId="12" fillId="2" borderId="18" xfId="0" applyFont="1" applyFill="1" applyBorder="1" applyAlignment="1">
      <alignment horizontal="right" wrapText="1"/>
    </xf>
    <xf numFmtId="0" fontId="12" fillId="2" borderId="10" xfId="0" applyFont="1" applyFill="1" applyBorder="1" applyAlignment="1">
      <alignment horizontal="right" wrapText="1"/>
    </xf>
    <xf numFmtId="0" fontId="10" fillId="2" borderId="0" xfId="0" applyFont="1" applyFill="1" applyAlignment="1">
      <alignment wrapText="1"/>
    </xf>
    <xf numFmtId="0" fontId="25" fillId="2" borderId="0" xfId="0" applyFont="1" applyFill="1" applyAlignment="1">
      <alignment horizontal="left" shrinkToFit="1" readingOrder="1"/>
    </xf>
    <xf numFmtId="0" fontId="12" fillId="2" borderId="17" xfId="0" applyFont="1" applyFill="1" applyBorder="1" applyAlignment="1">
      <alignment wrapText="1"/>
    </xf>
    <xf numFmtId="0" fontId="0" fillId="0" borderId="19" xfId="0" applyBorder="1" applyAlignment="1">
      <alignment horizontal="right"/>
    </xf>
    <xf numFmtId="0" fontId="0" fillId="0" borderId="29" xfId="0" applyBorder="1" applyAlignment="1">
      <alignment horizontal="right"/>
    </xf>
    <xf numFmtId="0" fontId="10" fillId="0" borderId="0" xfId="0" applyFont="1"/>
    <xf numFmtId="0" fontId="13" fillId="0" borderId="0" xfId="1" applyFont="1"/>
    <xf numFmtId="0" fontId="12" fillId="2" borderId="20" xfId="0" applyFont="1" applyFill="1" applyBorder="1" applyAlignment="1">
      <alignment wrapText="1"/>
    </xf>
    <xf numFmtId="0" fontId="12" fillId="2" borderId="21" xfId="0" applyFont="1" applyFill="1" applyBorder="1" applyAlignment="1">
      <alignment horizontal="right" wrapText="1"/>
    </xf>
    <xf numFmtId="0" fontId="12" fillId="2" borderId="9" xfId="0" applyFont="1" applyFill="1" applyBorder="1" applyAlignment="1">
      <alignment horizontal="right" vertical="center" wrapText="1"/>
    </xf>
    <xf numFmtId="0" fontId="17" fillId="0" borderId="26" xfId="0" applyFont="1" applyBorder="1"/>
    <xf numFmtId="0" fontId="18" fillId="0" borderId="26" xfId="0" applyFont="1" applyBorder="1"/>
    <xf numFmtId="0" fontId="23" fillId="0" borderId="26" xfId="0" applyFont="1" applyBorder="1"/>
    <xf numFmtId="0" fontId="16" fillId="0" borderId="26" xfId="0" applyFont="1" applyBorder="1"/>
    <xf numFmtId="0" fontId="19" fillId="0" borderId="0" xfId="0" applyFont="1"/>
    <xf numFmtId="0" fontId="20" fillId="0" borderId="26" xfId="0" applyFont="1" applyBorder="1"/>
    <xf numFmtId="0" fontId="21" fillId="0" borderId="28" xfId="5" applyBorder="1" applyProtection="1"/>
    <xf numFmtId="0" fontId="19" fillId="0" borderId="29" xfId="0" applyFont="1" applyBorder="1"/>
    <xf numFmtId="0" fontId="0" fillId="0" borderId="30" xfId="0" applyBorder="1"/>
    <xf numFmtId="0" fontId="16" fillId="4" borderId="37" xfId="0" applyFont="1" applyFill="1" applyBorder="1" applyAlignment="1">
      <alignment horizontal="left"/>
    </xf>
    <xf numFmtId="0" fontId="16" fillId="4" borderId="19" xfId="0" applyFont="1" applyFill="1" applyBorder="1" applyAlignment="1">
      <alignment horizontal="left"/>
    </xf>
    <xf numFmtId="0" fontId="16" fillId="4" borderId="31" xfId="0" applyFont="1" applyFill="1" applyBorder="1" applyAlignment="1">
      <alignment horizontal="left"/>
    </xf>
    <xf numFmtId="0" fontId="16" fillId="5" borderId="26" xfId="0" applyFont="1" applyFill="1" applyBorder="1"/>
    <xf numFmtId="0" fontId="17" fillId="5" borderId="0" xfId="0" applyFont="1" applyFill="1"/>
    <xf numFmtId="0" fontId="17" fillId="5" borderId="27" xfId="0" applyFont="1" applyFill="1" applyBorder="1"/>
    <xf numFmtId="0" fontId="24" fillId="5" borderId="26" xfId="0" applyFont="1" applyFill="1" applyBorder="1"/>
    <xf numFmtId="0" fontId="5" fillId="0" borderId="1" xfId="0" applyFont="1" applyBorder="1" applyProtection="1">
      <protection locked="0"/>
    </xf>
    <xf numFmtId="0" fontId="0" fillId="0" borderId="38" xfId="0" applyBorder="1" applyProtection="1">
      <protection locked="0"/>
    </xf>
    <xf numFmtId="0" fontId="25" fillId="2" borderId="0" xfId="0" applyFont="1" applyFill="1" applyAlignment="1">
      <alignment horizontal="left" shrinkToFit="1" readingOrder="1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14" fillId="3" borderId="22" xfId="0" applyFont="1" applyFill="1" applyBorder="1" applyAlignment="1">
      <alignment horizontal="left" wrapText="1"/>
    </xf>
    <xf numFmtId="0" fontId="14" fillId="3" borderId="23" xfId="0" applyFont="1" applyFill="1" applyBorder="1" applyAlignment="1">
      <alignment horizontal="left" wrapText="1"/>
    </xf>
    <xf numFmtId="0" fontId="14" fillId="3" borderId="24" xfId="0" applyFont="1" applyFill="1" applyBorder="1" applyAlignment="1">
      <alignment horizontal="left" wrapText="1"/>
    </xf>
    <xf numFmtId="0" fontId="14" fillId="7" borderId="37" xfId="0" applyFont="1" applyFill="1" applyBorder="1" applyAlignment="1">
      <alignment horizontal="center" wrapText="1"/>
    </xf>
    <xf numFmtId="0" fontId="14" fillId="7" borderId="19" xfId="0" applyFont="1" applyFill="1" applyBorder="1" applyAlignment="1">
      <alignment horizontal="center" wrapText="1"/>
    </xf>
    <xf numFmtId="0" fontId="14" fillId="7" borderId="31" xfId="0" applyFont="1" applyFill="1" applyBorder="1" applyAlignment="1">
      <alignment horizontal="center" wrapText="1"/>
    </xf>
    <xf numFmtId="0" fontId="12" fillId="2" borderId="28" xfId="0" applyFont="1" applyFill="1" applyBorder="1" applyAlignment="1">
      <alignment horizontal="left" wrapText="1"/>
    </xf>
    <xf numFmtId="0" fontId="12" fillId="2" borderId="29" xfId="0" applyFont="1" applyFill="1" applyBorder="1" applyAlignment="1">
      <alignment horizontal="left" wrapText="1"/>
    </xf>
    <xf numFmtId="0" fontId="12" fillId="2" borderId="30" xfId="0" applyFont="1" applyFill="1" applyBorder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8" fillId="7" borderId="43" xfId="0" applyFont="1" applyFill="1" applyBorder="1" applyProtection="1">
      <protection locked="0"/>
    </xf>
    <xf numFmtId="0" fontId="0" fillId="0" borderId="40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/>
    </xf>
    <xf numFmtId="0" fontId="5" fillId="0" borderId="38" xfId="0" applyFont="1" applyBorder="1" applyAlignment="1">
      <alignment horizontal="left"/>
    </xf>
  </cellXfs>
  <cellStyles count="6">
    <cellStyle name="Hypertextový odkaz" xfId="5" builtinId="8"/>
    <cellStyle name="Normální" xfId="0" builtinId="0"/>
    <cellStyle name="Normální 2" xfId="1" xr:uid="{00000000-0005-0000-0000-000002000000}"/>
    <cellStyle name="Normální 2 2" xfId="2" xr:uid="{00000000-0005-0000-0000-000003000000}"/>
    <cellStyle name="Normální 3" xfId="3" xr:uid="{00000000-0005-0000-0000-000004000000}"/>
    <cellStyle name="normální_List1" xfId="4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830A9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1238250</xdr:colOff>
      <xdr:row>0</xdr:row>
      <xdr:rowOff>133350</xdr:rowOff>
    </xdr:from>
    <xdr:to>
      <xdr:col>4</xdr:col>
      <xdr:colOff>95249</xdr:colOff>
      <xdr:row>4</xdr:row>
      <xdr:rowOff>171449</xdr:rowOff>
    </xdr:to>
    <xdr:pic>
      <xdr:nvPicPr>
        <xdr:cNvPr id="3" name="Obrázek 2" descr="logo RCATERIN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71975" y="133350"/>
          <a:ext cx="1076324" cy="107632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catering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6"/>
  <sheetViews>
    <sheetView showGridLines="0" tabSelected="1" topLeftCell="A4" zoomScaleNormal="100" workbookViewId="0">
      <selection activeCell="D32" sqref="D32"/>
    </sheetView>
  </sheetViews>
  <sheetFormatPr defaultColWidth="8.7109375" defaultRowHeight="15" x14ac:dyDescent="0.25"/>
  <cols>
    <col min="1" max="1" width="28.42578125" style="1" customWidth="1"/>
    <col min="2" max="2" width="18.5703125" style="1" customWidth="1"/>
    <col min="3" max="3" width="20.28515625" style="1" customWidth="1"/>
    <col min="4" max="4" width="13" style="1" customWidth="1"/>
    <col min="5" max="5" width="14.7109375" style="1" customWidth="1"/>
    <col min="6" max="16384" width="8.7109375" style="1"/>
  </cols>
  <sheetData>
    <row r="1" spans="1:7" x14ac:dyDescent="0.25">
      <c r="A1" s="15"/>
      <c r="B1" s="16"/>
      <c r="C1" s="16"/>
      <c r="D1" s="16"/>
      <c r="E1" s="17"/>
    </row>
    <row r="2" spans="1:7" x14ac:dyDescent="0.25">
      <c r="A2" s="18"/>
      <c r="B2"/>
      <c r="C2"/>
      <c r="D2"/>
      <c r="E2" s="19"/>
    </row>
    <row r="3" spans="1:7" ht="28.5" x14ac:dyDescent="0.45">
      <c r="A3" s="20" t="s">
        <v>57</v>
      </c>
      <c r="B3" s="21">
        <v>2026</v>
      </c>
      <c r="C3" s="21"/>
      <c r="D3" s="21"/>
      <c r="E3" s="22"/>
      <c r="F3" s="5"/>
      <c r="G3" s="6"/>
    </row>
    <row r="4" spans="1:7" ht="23.25" customHeight="1" x14ac:dyDescent="0.35">
      <c r="A4" s="23"/>
      <c r="B4" s="24"/>
      <c r="C4" s="24"/>
      <c r="D4" s="24"/>
      <c r="E4" s="25"/>
      <c r="F4" s="5"/>
      <c r="G4" s="6"/>
    </row>
    <row r="5" spans="1:7" x14ac:dyDescent="0.25">
      <c r="A5" s="26"/>
      <c r="B5" s="27"/>
      <c r="C5" s="27"/>
      <c r="D5" s="27"/>
      <c r="E5" s="28"/>
      <c r="F5" s="7"/>
      <c r="G5" s="6"/>
    </row>
    <row r="6" spans="1:7" ht="18.75" customHeight="1" x14ac:dyDescent="0.25">
      <c r="A6" s="8" t="s">
        <v>0</v>
      </c>
      <c r="B6" s="90"/>
      <c r="C6" s="108"/>
      <c r="D6" s="108"/>
      <c r="E6" s="109"/>
    </row>
    <row r="7" spans="1:7" ht="18.75" customHeight="1" x14ac:dyDescent="0.25">
      <c r="A7" s="9" t="s">
        <v>53</v>
      </c>
      <c r="B7" s="90"/>
      <c r="C7" s="108"/>
      <c r="D7" s="108"/>
      <c r="E7" s="109"/>
    </row>
    <row r="8" spans="1:7" ht="18.75" customHeight="1" x14ac:dyDescent="0.25">
      <c r="A8" s="8" t="s">
        <v>1</v>
      </c>
      <c r="B8" s="90"/>
      <c r="C8" s="108"/>
      <c r="D8" s="108"/>
      <c r="E8" s="109"/>
    </row>
    <row r="9" spans="1:7" ht="18.75" customHeight="1" x14ac:dyDescent="0.25">
      <c r="A9" s="8" t="s">
        <v>2</v>
      </c>
      <c r="B9" s="90"/>
      <c r="C9" s="108"/>
      <c r="D9" s="108"/>
      <c r="E9" s="109"/>
    </row>
    <row r="10" spans="1:7" ht="18.75" customHeight="1" x14ac:dyDescent="0.25">
      <c r="A10" s="10" t="s">
        <v>54</v>
      </c>
      <c r="B10" s="90"/>
      <c r="C10" s="91"/>
      <c r="D10" s="110" t="s">
        <v>3</v>
      </c>
      <c r="E10" s="111"/>
      <c r="F10" s="2"/>
      <c r="G10" s="2"/>
    </row>
    <row r="11" spans="1:7" ht="18.75" customHeight="1" x14ac:dyDescent="0.25">
      <c r="A11" s="8" t="s">
        <v>4</v>
      </c>
      <c r="B11" s="90"/>
      <c r="C11" s="91"/>
      <c r="D11" s="87"/>
      <c r="E11" s="88"/>
      <c r="F11" s="2"/>
      <c r="G11" s="2"/>
    </row>
    <row r="12" spans="1:7" ht="18.75" customHeight="1" x14ac:dyDescent="0.35">
      <c r="A12" s="11" t="s">
        <v>58</v>
      </c>
      <c r="B12" s="92"/>
      <c r="C12" s="93"/>
      <c r="D12" s="13" t="s">
        <v>59</v>
      </c>
      <c r="E12" s="14"/>
      <c r="F12" s="3"/>
      <c r="G12" s="3"/>
    </row>
    <row r="13" spans="1:7" ht="18.75" customHeight="1" x14ac:dyDescent="0.35">
      <c r="A13" s="12" t="s">
        <v>5</v>
      </c>
      <c r="B13" s="94"/>
      <c r="C13" s="95"/>
      <c r="D13" s="106"/>
      <c r="E13" s="107"/>
      <c r="F13" s="4"/>
      <c r="G13" s="4"/>
    </row>
    <row r="14" spans="1:7" ht="12" customHeight="1" thickBot="1" x14ac:dyDescent="0.3">
      <c r="A14" s="29"/>
      <c r="B14"/>
      <c r="C14"/>
      <c r="D14"/>
      <c r="E14" s="19"/>
    </row>
    <row r="15" spans="1:7" x14ac:dyDescent="0.25">
      <c r="A15" s="80" t="s">
        <v>49</v>
      </c>
      <c r="B15" s="81"/>
      <c r="C15" s="81"/>
      <c r="D15" s="81"/>
      <c r="E15" s="82"/>
    </row>
    <row r="16" spans="1:7" x14ac:dyDescent="0.25">
      <c r="A16" s="83" t="s">
        <v>128</v>
      </c>
      <c r="B16" s="84"/>
      <c r="C16" s="84"/>
      <c r="D16" s="84"/>
      <c r="E16" s="85"/>
    </row>
    <row r="17" spans="1:5" x14ac:dyDescent="0.25">
      <c r="A17" s="86" t="s">
        <v>60</v>
      </c>
      <c r="B17" s="84"/>
      <c r="C17" s="84"/>
      <c r="D17" s="84"/>
      <c r="E17" s="85"/>
    </row>
    <row r="18" spans="1:5" x14ac:dyDescent="0.25">
      <c r="A18" s="83" t="s">
        <v>50</v>
      </c>
      <c r="B18" s="84"/>
      <c r="C18" s="84"/>
      <c r="D18" s="84"/>
      <c r="E18" s="85"/>
    </row>
    <row r="19" spans="1:5" x14ac:dyDescent="0.25">
      <c r="A19" s="83" t="s">
        <v>123</v>
      </c>
      <c r="B19" s="84"/>
      <c r="C19" s="84"/>
      <c r="D19" s="84"/>
      <c r="E19" s="85"/>
    </row>
    <row r="20" spans="1:5" x14ac:dyDescent="0.25">
      <c r="A20" s="71" t="s">
        <v>51</v>
      </c>
      <c r="B20"/>
      <c r="C20"/>
      <c r="D20"/>
      <c r="E20" s="19"/>
    </row>
    <row r="21" spans="1:5" x14ac:dyDescent="0.25">
      <c r="A21" s="72" t="s">
        <v>52</v>
      </c>
      <c r="B21"/>
      <c r="C21"/>
      <c r="D21"/>
      <c r="E21" s="19"/>
    </row>
    <row r="22" spans="1:5" ht="7.5" customHeight="1" x14ac:dyDescent="0.25">
      <c r="A22" s="72"/>
      <c r="B22"/>
      <c r="C22"/>
      <c r="D22"/>
      <c r="E22" s="19"/>
    </row>
    <row r="23" spans="1:5" ht="18" x14ac:dyDescent="0.25">
      <c r="A23" s="73" t="s">
        <v>124</v>
      </c>
      <c r="B23"/>
      <c r="C23"/>
      <c r="D23"/>
      <c r="E23" s="19"/>
    </row>
    <row r="24" spans="1:5" ht="7.5" customHeight="1" x14ac:dyDescent="0.25">
      <c r="A24" s="73"/>
      <c r="B24"/>
      <c r="C24"/>
      <c r="D24"/>
      <c r="E24" s="19"/>
    </row>
    <row r="25" spans="1:5" x14ac:dyDescent="0.25">
      <c r="A25" s="74" t="s">
        <v>61</v>
      </c>
      <c r="B25" s="75"/>
      <c r="C25"/>
      <c r="D25"/>
      <c r="E25" s="19"/>
    </row>
    <row r="26" spans="1:5" x14ac:dyDescent="0.25">
      <c r="A26" s="72" t="s">
        <v>125</v>
      </c>
      <c r="B26" s="75"/>
      <c r="C26" s="75"/>
      <c r="D26"/>
      <c r="E26" s="19"/>
    </row>
    <row r="27" spans="1:5" x14ac:dyDescent="0.25">
      <c r="A27" s="76" t="s">
        <v>126</v>
      </c>
      <c r="B27" s="75"/>
      <c r="C27"/>
      <c r="D27"/>
      <c r="E27" s="19"/>
    </row>
    <row r="28" spans="1:5" ht="15.75" thickBot="1" x14ac:dyDescent="0.3">
      <c r="A28" s="77" t="s">
        <v>56</v>
      </c>
      <c r="B28" s="78"/>
      <c r="C28" s="34"/>
      <c r="D28" s="34"/>
      <c r="E28" s="79"/>
    </row>
    <row r="29" spans="1:5" ht="11.25" customHeight="1" x14ac:dyDescent="0.25">
      <c r="A29" s="55"/>
      <c r="B29"/>
      <c r="C29"/>
      <c r="D29"/>
      <c r="E29" s="53"/>
    </row>
    <row r="30" spans="1:5" ht="23.25" customHeight="1" thickBot="1" x14ac:dyDescent="0.3">
      <c r="A30" s="50" t="s">
        <v>6</v>
      </c>
      <c r="B30"/>
      <c r="C30"/>
      <c r="D30"/>
      <c r="E30" s="34"/>
    </row>
    <row r="31" spans="1:5" ht="18.75" customHeight="1" x14ac:dyDescent="0.25">
      <c r="A31" s="36" t="s">
        <v>7</v>
      </c>
      <c r="B31" s="37" t="s">
        <v>8</v>
      </c>
      <c r="C31" s="37" t="s">
        <v>82</v>
      </c>
      <c r="D31" s="45" t="s">
        <v>80</v>
      </c>
      <c r="E31" s="46" t="s">
        <v>83</v>
      </c>
    </row>
    <row r="32" spans="1:5" ht="23.25" customHeight="1" x14ac:dyDescent="0.25">
      <c r="A32" s="38" t="s">
        <v>62</v>
      </c>
      <c r="B32" s="39" t="s">
        <v>10</v>
      </c>
      <c r="C32" s="39">
        <v>840</v>
      </c>
      <c r="D32" s="30"/>
      <c r="E32" s="51">
        <f>D32*C32</f>
        <v>0</v>
      </c>
    </row>
    <row r="33" spans="1:5" ht="21.75" customHeight="1" x14ac:dyDescent="0.25">
      <c r="A33" s="38" t="s">
        <v>63</v>
      </c>
      <c r="B33" s="39" t="s">
        <v>10</v>
      </c>
      <c r="C33" s="39">
        <v>840</v>
      </c>
      <c r="D33" s="30"/>
      <c r="E33" s="51">
        <f>D33*C33</f>
        <v>0</v>
      </c>
    </row>
    <row r="34" spans="1:5" ht="20.25" customHeight="1" x14ac:dyDescent="0.25">
      <c r="A34" s="38" t="s">
        <v>64</v>
      </c>
      <c r="B34" s="39" t="s">
        <v>10</v>
      </c>
      <c r="C34" s="39">
        <v>840</v>
      </c>
      <c r="D34" s="30"/>
      <c r="E34" s="51">
        <f t="shared" ref="E34:E43" si="0">D34*C34</f>
        <v>0</v>
      </c>
    </row>
    <row r="35" spans="1:5" ht="20.25" customHeight="1" x14ac:dyDescent="0.25">
      <c r="A35" s="38" t="s">
        <v>65</v>
      </c>
      <c r="B35" s="39" t="s">
        <v>10</v>
      </c>
      <c r="C35" s="39">
        <v>840</v>
      </c>
      <c r="D35" s="30"/>
      <c r="E35" s="51">
        <f t="shared" si="0"/>
        <v>0</v>
      </c>
    </row>
    <row r="36" spans="1:5" ht="21" customHeight="1" thickBot="1" x14ac:dyDescent="0.3">
      <c r="A36" s="38" t="s">
        <v>69</v>
      </c>
      <c r="B36" s="39" t="s">
        <v>70</v>
      </c>
      <c r="C36" s="39">
        <v>80</v>
      </c>
      <c r="D36" s="30"/>
      <c r="E36" s="51">
        <f t="shared" si="0"/>
        <v>0</v>
      </c>
    </row>
    <row r="37" spans="1:5" ht="21.75" customHeight="1" thickBot="1" x14ac:dyDescent="0.3">
      <c r="A37" s="38" t="s">
        <v>12</v>
      </c>
      <c r="B37" s="39" t="s">
        <v>70</v>
      </c>
      <c r="C37" s="39">
        <v>80</v>
      </c>
      <c r="D37" s="30"/>
      <c r="E37" s="51">
        <f t="shared" si="0"/>
        <v>0</v>
      </c>
    </row>
    <row r="38" spans="1:5" ht="23.25" customHeight="1" thickBot="1" x14ac:dyDescent="0.3">
      <c r="A38" s="38" t="s">
        <v>13</v>
      </c>
      <c r="B38" s="39" t="s">
        <v>70</v>
      </c>
      <c r="C38" s="39">
        <v>80</v>
      </c>
      <c r="D38" s="30"/>
      <c r="E38" s="51">
        <f t="shared" si="0"/>
        <v>0</v>
      </c>
    </row>
    <row r="39" spans="1:5" ht="23.25" customHeight="1" thickBot="1" x14ac:dyDescent="0.3">
      <c r="A39" s="38" t="s">
        <v>14</v>
      </c>
      <c r="B39" s="39" t="s">
        <v>70</v>
      </c>
      <c r="C39" s="39">
        <v>80</v>
      </c>
      <c r="D39" s="30"/>
      <c r="E39" s="51">
        <f t="shared" si="0"/>
        <v>0</v>
      </c>
    </row>
    <row r="40" spans="1:5" ht="24.75" customHeight="1" thickBot="1" x14ac:dyDescent="0.3">
      <c r="A40" s="38" t="s">
        <v>15</v>
      </c>
      <c r="B40" s="39" t="s">
        <v>70</v>
      </c>
      <c r="C40" s="39">
        <v>80</v>
      </c>
      <c r="D40" s="30"/>
      <c r="E40" s="51">
        <f t="shared" si="0"/>
        <v>0</v>
      </c>
    </row>
    <row r="41" spans="1:5" ht="22.5" thickBot="1" x14ac:dyDescent="0.3">
      <c r="A41" s="38" t="s">
        <v>67</v>
      </c>
      <c r="B41" s="39" t="s">
        <v>70</v>
      </c>
      <c r="C41" s="39">
        <v>80</v>
      </c>
      <c r="D41" s="30"/>
      <c r="E41" s="51">
        <f t="shared" si="0"/>
        <v>0</v>
      </c>
    </row>
    <row r="42" spans="1:5" ht="19.5" customHeight="1" thickBot="1" x14ac:dyDescent="0.3">
      <c r="A42" s="38" t="s">
        <v>68</v>
      </c>
      <c r="B42" s="39" t="s">
        <v>70</v>
      </c>
      <c r="C42" s="39">
        <v>80</v>
      </c>
      <c r="D42" s="30"/>
      <c r="E42" s="51">
        <f t="shared" si="0"/>
        <v>0</v>
      </c>
    </row>
    <row r="43" spans="1:5" ht="22.5" customHeight="1" thickBot="1" x14ac:dyDescent="0.3">
      <c r="A43" s="56" t="s">
        <v>66</v>
      </c>
      <c r="B43" s="57" t="s">
        <v>70</v>
      </c>
      <c r="C43" s="57">
        <v>70</v>
      </c>
      <c r="D43" s="30"/>
      <c r="E43" s="51">
        <f t="shared" si="0"/>
        <v>0</v>
      </c>
    </row>
    <row r="44" spans="1:5" ht="15" customHeight="1" x14ac:dyDescent="0.25">
      <c r="A44"/>
      <c r="B44"/>
      <c r="C44"/>
      <c r="D44"/>
      <c r="E44" s="53"/>
    </row>
    <row r="45" spans="1:5" ht="20.25" customHeight="1" thickBot="1" x14ac:dyDescent="0.3">
      <c r="A45" s="50" t="s">
        <v>16</v>
      </c>
      <c r="B45"/>
      <c r="C45"/>
      <c r="D45"/>
      <c r="E45" s="34"/>
    </row>
    <row r="46" spans="1:5" ht="15" customHeight="1" x14ac:dyDescent="0.25">
      <c r="A46" s="36" t="s">
        <v>7</v>
      </c>
      <c r="B46" s="37" t="s">
        <v>8</v>
      </c>
      <c r="C46" s="37" t="s">
        <v>82</v>
      </c>
      <c r="D46" s="45" t="s">
        <v>80</v>
      </c>
      <c r="E46" s="46" t="s">
        <v>83</v>
      </c>
    </row>
    <row r="47" spans="1:5" ht="24.75" customHeight="1" x14ac:dyDescent="0.25">
      <c r="A47" s="38" t="s">
        <v>119</v>
      </c>
      <c r="B47" s="39" t="s">
        <v>112</v>
      </c>
      <c r="C47" s="39">
        <v>360</v>
      </c>
      <c r="D47" s="30"/>
      <c r="E47" s="51">
        <f>D47*C47</f>
        <v>0</v>
      </c>
    </row>
    <row r="48" spans="1:5" ht="21" customHeight="1" x14ac:dyDescent="0.25">
      <c r="A48" s="38" t="s">
        <v>120</v>
      </c>
      <c r="B48" s="39" t="s">
        <v>112</v>
      </c>
      <c r="C48" s="39">
        <v>360</v>
      </c>
      <c r="D48" s="30"/>
      <c r="E48" s="51">
        <f>D48*C48</f>
        <v>0</v>
      </c>
    </row>
    <row r="49" spans="1:5" ht="21" customHeight="1" thickBot="1" x14ac:dyDescent="0.3">
      <c r="A49" s="38" t="s">
        <v>121</v>
      </c>
      <c r="B49" s="39" t="s">
        <v>72</v>
      </c>
      <c r="C49" s="39">
        <v>400</v>
      </c>
      <c r="D49" s="30"/>
      <c r="E49" s="51">
        <f>D49*C49</f>
        <v>0</v>
      </c>
    </row>
    <row r="50" spans="1:5" ht="19.5" customHeight="1" thickBot="1" x14ac:dyDescent="0.3">
      <c r="A50" s="54" t="s">
        <v>122</v>
      </c>
      <c r="B50" s="44" t="s">
        <v>72</v>
      </c>
      <c r="C50" s="44">
        <v>400</v>
      </c>
      <c r="D50" s="30"/>
      <c r="E50" s="51">
        <f>D50*C50</f>
        <v>0</v>
      </c>
    </row>
    <row r="51" spans="1:5" ht="23.25" customHeight="1" x14ac:dyDescent="0.25">
      <c r="A51"/>
      <c r="B51"/>
      <c r="C51"/>
      <c r="D51"/>
      <c r="E51" s="53"/>
    </row>
    <row r="52" spans="1:5" ht="15.75" thickBot="1" x14ac:dyDescent="0.3">
      <c r="A52" s="50" t="s">
        <v>17</v>
      </c>
      <c r="B52"/>
      <c r="C52"/>
      <c r="D52"/>
      <c r="E52" s="34"/>
    </row>
    <row r="53" spans="1:5" x14ac:dyDescent="0.25">
      <c r="A53" s="36" t="s">
        <v>7</v>
      </c>
      <c r="B53" s="37" t="s">
        <v>8</v>
      </c>
      <c r="C53" s="37" t="s">
        <v>9</v>
      </c>
      <c r="D53" s="45" t="s">
        <v>80</v>
      </c>
      <c r="E53" s="46" t="s">
        <v>83</v>
      </c>
    </row>
    <row r="54" spans="1:5" ht="18.75" customHeight="1" x14ac:dyDescent="0.25">
      <c r="A54" s="38" t="s">
        <v>18</v>
      </c>
      <c r="B54" s="39" t="s">
        <v>70</v>
      </c>
      <c r="C54" s="39">
        <v>550</v>
      </c>
      <c r="D54" s="30"/>
      <c r="E54" s="51">
        <f>D54*C54</f>
        <v>0</v>
      </c>
    </row>
    <row r="55" spans="1:5" ht="19.5" customHeight="1" x14ac:dyDescent="0.25">
      <c r="A55" s="38" t="s">
        <v>19</v>
      </c>
      <c r="B55" s="39" t="s">
        <v>70</v>
      </c>
      <c r="C55" s="39">
        <v>350</v>
      </c>
      <c r="D55" s="30"/>
      <c r="E55" s="51">
        <f>D55*C55</f>
        <v>0</v>
      </c>
    </row>
    <row r="56" spans="1:5" ht="20.25" customHeight="1" x14ac:dyDescent="0.25">
      <c r="A56" s="38" t="s">
        <v>73</v>
      </c>
      <c r="B56" s="39" t="s">
        <v>112</v>
      </c>
      <c r="C56" s="39">
        <v>250</v>
      </c>
      <c r="D56" s="30"/>
      <c r="E56" s="51">
        <f>D56*C56</f>
        <v>0</v>
      </c>
    </row>
    <row r="57" spans="1:5" ht="18.75" customHeight="1" thickBot="1" x14ac:dyDescent="0.3">
      <c r="A57" s="58" t="s">
        <v>74</v>
      </c>
      <c r="B57" s="39" t="s">
        <v>112</v>
      </c>
      <c r="C57" s="41">
        <v>250</v>
      </c>
      <c r="D57" s="30"/>
      <c r="E57" s="51">
        <f>D57*C57</f>
        <v>0</v>
      </c>
    </row>
    <row r="58" spans="1:5" ht="19.5" customHeight="1" thickBot="1" x14ac:dyDescent="0.3">
      <c r="A58" s="54" t="s">
        <v>75</v>
      </c>
      <c r="B58" s="44" t="s">
        <v>112</v>
      </c>
      <c r="C58" s="44">
        <v>250</v>
      </c>
      <c r="D58" s="30"/>
      <c r="E58" s="51">
        <f>D58*C58</f>
        <v>0</v>
      </c>
    </row>
    <row r="59" spans="1:5" x14ac:dyDescent="0.25">
      <c r="A59"/>
      <c r="B59"/>
      <c r="C59"/>
      <c r="D59"/>
      <c r="E59" s="53"/>
    </row>
    <row r="60" spans="1:5" ht="15.75" thickBot="1" x14ac:dyDescent="0.3">
      <c r="A60" s="50" t="s">
        <v>20</v>
      </c>
      <c r="B60"/>
      <c r="C60"/>
      <c r="D60"/>
      <c r="E60" s="34"/>
    </row>
    <row r="61" spans="1:5" x14ac:dyDescent="0.25">
      <c r="A61" s="36" t="s">
        <v>7</v>
      </c>
      <c r="B61" s="37" t="s">
        <v>8</v>
      </c>
      <c r="C61" s="37" t="s">
        <v>82</v>
      </c>
      <c r="D61" s="45" t="s">
        <v>80</v>
      </c>
      <c r="E61" s="46" t="s">
        <v>83</v>
      </c>
    </row>
    <row r="62" spans="1:5" ht="23.25" customHeight="1" thickBot="1" x14ac:dyDescent="0.3">
      <c r="A62" s="38" t="s">
        <v>21</v>
      </c>
      <c r="B62" s="39" t="s">
        <v>70</v>
      </c>
      <c r="C62" s="39">
        <v>650</v>
      </c>
      <c r="D62" s="30"/>
      <c r="E62" s="51">
        <f t="shared" ref="E62:E71" si="1">D62*C62</f>
        <v>0</v>
      </c>
    </row>
    <row r="63" spans="1:5" ht="22.5" customHeight="1" thickBot="1" x14ac:dyDescent="0.3">
      <c r="A63" s="38" t="s">
        <v>22</v>
      </c>
      <c r="B63" s="39" t="s">
        <v>70</v>
      </c>
      <c r="C63" s="39">
        <v>650</v>
      </c>
      <c r="D63" s="30"/>
      <c r="E63" s="51">
        <f t="shared" si="1"/>
        <v>0</v>
      </c>
    </row>
    <row r="64" spans="1:5" ht="24" customHeight="1" thickBot="1" x14ac:dyDescent="0.3">
      <c r="A64" s="38" t="s">
        <v>23</v>
      </c>
      <c r="B64" s="39" t="s">
        <v>70</v>
      </c>
      <c r="C64" s="39">
        <v>750</v>
      </c>
      <c r="D64" s="30"/>
      <c r="E64" s="51">
        <f t="shared" si="1"/>
        <v>0</v>
      </c>
    </row>
    <row r="65" spans="1:5" ht="23.25" customHeight="1" thickBot="1" x14ac:dyDescent="0.3">
      <c r="A65" s="38" t="s">
        <v>24</v>
      </c>
      <c r="B65" s="39" t="s">
        <v>70</v>
      </c>
      <c r="C65" s="39">
        <v>750</v>
      </c>
      <c r="D65" s="30"/>
      <c r="E65" s="51">
        <f t="shared" si="1"/>
        <v>0</v>
      </c>
    </row>
    <row r="66" spans="1:5" ht="23.25" customHeight="1" thickBot="1" x14ac:dyDescent="0.3">
      <c r="A66" s="38" t="s">
        <v>25</v>
      </c>
      <c r="B66" s="39" t="s">
        <v>70</v>
      </c>
      <c r="C66" s="39">
        <v>550</v>
      </c>
      <c r="D66" s="30"/>
      <c r="E66" s="51">
        <f t="shared" si="1"/>
        <v>0</v>
      </c>
    </row>
    <row r="67" spans="1:5" ht="23.25" customHeight="1" thickBot="1" x14ac:dyDescent="0.3">
      <c r="A67" s="38" t="s">
        <v>26</v>
      </c>
      <c r="B67" s="39" t="s">
        <v>70</v>
      </c>
      <c r="C67" s="39">
        <v>750</v>
      </c>
      <c r="D67" s="30"/>
      <c r="E67" s="51">
        <f t="shared" si="1"/>
        <v>0</v>
      </c>
    </row>
    <row r="68" spans="1:5" ht="19.5" customHeight="1" thickBot="1" x14ac:dyDescent="0.3">
      <c r="A68" s="58" t="s">
        <v>27</v>
      </c>
      <c r="B68" s="39" t="s">
        <v>70</v>
      </c>
      <c r="C68" s="41">
        <v>750</v>
      </c>
      <c r="D68" s="30"/>
      <c r="E68" s="51">
        <f t="shared" si="1"/>
        <v>0</v>
      </c>
    </row>
    <row r="69" spans="1:5" ht="22.5" customHeight="1" thickBot="1" x14ac:dyDescent="0.3">
      <c r="A69" s="58" t="s">
        <v>86</v>
      </c>
      <c r="B69" s="39" t="s">
        <v>70</v>
      </c>
      <c r="C69" s="59">
        <v>250</v>
      </c>
      <c r="D69" s="30"/>
      <c r="E69" s="51">
        <f t="shared" si="1"/>
        <v>0</v>
      </c>
    </row>
    <row r="70" spans="1:5" ht="23.25" customHeight="1" thickBot="1" x14ac:dyDescent="0.3">
      <c r="A70" s="58" t="s">
        <v>85</v>
      </c>
      <c r="B70" s="39" t="s">
        <v>70</v>
      </c>
      <c r="C70" s="59">
        <v>250</v>
      </c>
      <c r="D70" s="30"/>
      <c r="E70" s="51">
        <f t="shared" si="1"/>
        <v>0</v>
      </c>
    </row>
    <row r="71" spans="1:5" ht="22.5" customHeight="1" thickBot="1" x14ac:dyDescent="0.3">
      <c r="A71" s="54" t="s">
        <v>28</v>
      </c>
      <c r="B71" s="44" t="s">
        <v>70</v>
      </c>
      <c r="C71" s="60">
        <v>400</v>
      </c>
      <c r="D71" s="30"/>
      <c r="E71" s="51">
        <f t="shared" si="1"/>
        <v>0</v>
      </c>
    </row>
    <row r="72" spans="1:5" ht="18.75" customHeight="1" x14ac:dyDescent="0.25">
      <c r="A72"/>
      <c r="B72"/>
      <c r="C72"/>
      <c r="D72"/>
      <c r="E72" s="53"/>
    </row>
    <row r="73" spans="1:5" ht="18.75" customHeight="1" x14ac:dyDescent="0.25">
      <c r="A73" s="61" t="s">
        <v>55</v>
      </c>
      <c r="B73"/>
      <c r="C73"/>
      <c r="D73"/>
      <c r="E73"/>
    </row>
    <row r="74" spans="1:5" ht="18" customHeight="1" x14ac:dyDescent="0.25">
      <c r="A74" s="89" t="s">
        <v>76</v>
      </c>
      <c r="B74" s="89"/>
      <c r="C74" s="89"/>
      <c r="D74" s="89"/>
      <c r="E74" s="89"/>
    </row>
    <row r="75" spans="1:5" ht="13.5" customHeight="1" x14ac:dyDescent="0.25">
      <c r="A75" s="62"/>
      <c r="B75" s="62"/>
      <c r="C75" s="62"/>
      <c r="D75" s="62"/>
      <c r="E75" s="62"/>
    </row>
    <row r="76" spans="1:5" ht="25.5" customHeight="1" thickBot="1" x14ac:dyDescent="0.3">
      <c r="A76" s="50" t="s">
        <v>29</v>
      </c>
      <c r="B76"/>
      <c r="C76"/>
      <c r="D76"/>
      <c r="E76" s="34"/>
    </row>
    <row r="77" spans="1:5" x14ac:dyDescent="0.25">
      <c r="A77" s="36" t="s">
        <v>7</v>
      </c>
      <c r="B77" s="37" t="s">
        <v>8</v>
      </c>
      <c r="C77" s="37" t="s">
        <v>82</v>
      </c>
      <c r="D77" s="45" t="s">
        <v>80</v>
      </c>
      <c r="E77" s="46" t="s">
        <v>83</v>
      </c>
    </row>
    <row r="78" spans="1:5" ht="20.25" customHeight="1" x14ac:dyDescent="0.25">
      <c r="A78" s="38" t="s">
        <v>77</v>
      </c>
      <c r="B78" s="39" t="s">
        <v>112</v>
      </c>
      <c r="C78" s="39">
        <v>1080</v>
      </c>
      <c r="D78" s="30"/>
      <c r="E78" s="51">
        <f>D78*C78</f>
        <v>0</v>
      </c>
    </row>
    <row r="79" spans="1:5" ht="21" customHeight="1" x14ac:dyDescent="0.25">
      <c r="A79" s="38" t="s">
        <v>78</v>
      </c>
      <c r="B79" s="39" t="s">
        <v>112</v>
      </c>
      <c r="C79" s="39">
        <v>960</v>
      </c>
      <c r="D79" s="30"/>
      <c r="E79" s="51">
        <f>D79*C79</f>
        <v>0</v>
      </c>
    </row>
    <row r="80" spans="1:5" ht="21" customHeight="1" x14ac:dyDescent="0.25">
      <c r="A80" s="58" t="s">
        <v>30</v>
      </c>
      <c r="B80" s="41" t="s">
        <v>11</v>
      </c>
      <c r="C80" s="41">
        <v>2500</v>
      </c>
      <c r="D80" s="30"/>
      <c r="E80" s="51">
        <f>D80*C80</f>
        <v>0</v>
      </c>
    </row>
    <row r="81" spans="1:5" ht="21.75" customHeight="1" thickBot="1" x14ac:dyDescent="0.3">
      <c r="A81" s="54" t="s">
        <v>31</v>
      </c>
      <c r="B81" s="44" t="s">
        <v>11</v>
      </c>
      <c r="C81" s="63">
        <v>4000</v>
      </c>
      <c r="D81" s="30"/>
      <c r="E81" s="51">
        <f>D81*C81</f>
        <v>0</v>
      </c>
    </row>
    <row r="82" spans="1:5" x14ac:dyDescent="0.25">
      <c r="A82"/>
      <c r="B82"/>
      <c r="C82"/>
      <c r="D82"/>
      <c r="E82" s="64"/>
    </row>
    <row r="83" spans="1:5" ht="15.75" thickBot="1" x14ac:dyDescent="0.3">
      <c r="A83" s="50" t="s">
        <v>32</v>
      </c>
      <c r="B83"/>
      <c r="C83"/>
      <c r="D83"/>
      <c r="E83" s="65"/>
    </row>
    <row r="84" spans="1:5" x14ac:dyDescent="0.25">
      <c r="A84" s="36" t="s">
        <v>7</v>
      </c>
      <c r="B84" s="37" t="s">
        <v>8</v>
      </c>
      <c r="C84" s="37" t="s">
        <v>82</v>
      </c>
      <c r="D84" s="45" t="s">
        <v>80</v>
      </c>
      <c r="E84" s="46" t="s">
        <v>83</v>
      </c>
    </row>
    <row r="85" spans="1:5" ht="19.5" customHeight="1" thickBot="1" x14ac:dyDescent="0.3">
      <c r="A85" s="38" t="s">
        <v>33</v>
      </c>
      <c r="B85" s="41" t="s">
        <v>11</v>
      </c>
      <c r="C85" s="39">
        <v>900</v>
      </c>
      <c r="D85" s="30"/>
      <c r="E85" s="51">
        <f>D85*C85</f>
        <v>0</v>
      </c>
    </row>
    <row r="86" spans="1:5" ht="21" customHeight="1" thickBot="1" x14ac:dyDescent="0.3">
      <c r="A86" s="54" t="s">
        <v>34</v>
      </c>
      <c r="B86" s="44" t="s">
        <v>11</v>
      </c>
      <c r="C86" s="44">
        <v>300</v>
      </c>
      <c r="D86" s="30"/>
      <c r="E86" s="51">
        <f>D86*C86</f>
        <v>0</v>
      </c>
    </row>
    <row r="87" spans="1:5" x14ac:dyDescent="0.25">
      <c r="A87"/>
      <c r="B87"/>
      <c r="C87"/>
      <c r="D87"/>
      <c r="E87" s="64"/>
    </row>
    <row r="88" spans="1:5" ht="15.75" thickBot="1" x14ac:dyDescent="0.3">
      <c r="A88" s="66" t="s">
        <v>35</v>
      </c>
      <c r="B88"/>
      <c r="C88"/>
      <c r="D88"/>
      <c r="E88" s="65"/>
    </row>
    <row r="89" spans="1:5" ht="15.75" customHeight="1" x14ac:dyDescent="0.25">
      <c r="A89" s="36" t="s">
        <v>7</v>
      </c>
      <c r="B89" s="37" t="s">
        <v>8</v>
      </c>
      <c r="C89" s="37" t="s">
        <v>82</v>
      </c>
      <c r="D89" s="45" t="s">
        <v>80</v>
      </c>
      <c r="E89" s="46" t="s">
        <v>83</v>
      </c>
    </row>
    <row r="90" spans="1:5" ht="23.25" customHeight="1" x14ac:dyDescent="0.25">
      <c r="A90" s="38" t="s">
        <v>87</v>
      </c>
      <c r="B90" s="39" t="s">
        <v>112</v>
      </c>
      <c r="C90" s="39">
        <v>110</v>
      </c>
      <c r="D90" s="30"/>
      <c r="E90" s="51">
        <f t="shared" ref="E90:E92" si="2">D90*C90</f>
        <v>0</v>
      </c>
    </row>
    <row r="91" spans="1:5" ht="23.25" customHeight="1" thickBot="1" x14ac:dyDescent="0.3">
      <c r="A91" s="38" t="s">
        <v>36</v>
      </c>
      <c r="B91" s="39" t="s">
        <v>112</v>
      </c>
      <c r="C91" s="39">
        <v>110</v>
      </c>
      <c r="D91" s="30"/>
      <c r="E91" s="51">
        <f t="shared" si="2"/>
        <v>0</v>
      </c>
    </row>
    <row r="92" spans="1:5" ht="20.25" customHeight="1" thickBot="1" x14ac:dyDescent="0.3">
      <c r="A92" s="54" t="s">
        <v>79</v>
      </c>
      <c r="B92" s="44" t="s">
        <v>112</v>
      </c>
      <c r="C92" s="44">
        <v>110</v>
      </c>
      <c r="D92" s="30"/>
      <c r="E92" s="51">
        <f t="shared" si="2"/>
        <v>0</v>
      </c>
    </row>
    <row r="93" spans="1:5" x14ac:dyDescent="0.25">
      <c r="A93" s="47"/>
      <c r="B93"/>
      <c r="C93"/>
      <c r="D93"/>
      <c r="E93"/>
    </row>
    <row r="94" spans="1:5" ht="20.25" customHeight="1" thickBot="1" x14ac:dyDescent="0.3">
      <c r="A94" s="50" t="s">
        <v>37</v>
      </c>
      <c r="B94"/>
      <c r="C94"/>
      <c r="D94"/>
      <c r="E94" s="34"/>
    </row>
    <row r="95" spans="1:5" x14ac:dyDescent="0.25">
      <c r="A95" s="36" t="s">
        <v>7</v>
      </c>
      <c r="B95" s="37" t="s">
        <v>8</v>
      </c>
      <c r="C95" s="37" t="s">
        <v>82</v>
      </c>
      <c r="D95" s="45" t="s">
        <v>80</v>
      </c>
      <c r="E95" s="46" t="s">
        <v>83</v>
      </c>
    </row>
    <row r="96" spans="1:5" ht="21" customHeight="1" thickBot="1" x14ac:dyDescent="0.3">
      <c r="A96" s="38" t="s">
        <v>116</v>
      </c>
      <c r="B96" s="39" t="s">
        <v>112</v>
      </c>
      <c r="C96" s="39">
        <v>50</v>
      </c>
      <c r="D96" s="30"/>
      <c r="E96" s="51">
        <f>D96*C96</f>
        <v>0</v>
      </c>
    </row>
    <row r="97" spans="1:5" ht="21.75" customHeight="1" thickBot="1" x14ac:dyDescent="0.3">
      <c r="A97" s="38" t="s">
        <v>118</v>
      </c>
      <c r="B97" s="39" t="s">
        <v>112</v>
      </c>
      <c r="C97" s="39">
        <v>50</v>
      </c>
      <c r="D97" s="30"/>
      <c r="E97" s="51">
        <f>D97*C97</f>
        <v>0</v>
      </c>
    </row>
    <row r="98" spans="1:5" ht="20.25" customHeight="1" thickBot="1" x14ac:dyDescent="0.3">
      <c r="A98" s="38" t="s">
        <v>117</v>
      </c>
      <c r="B98" s="39" t="s">
        <v>112</v>
      </c>
      <c r="C98" s="39">
        <v>50</v>
      </c>
      <c r="D98" s="30"/>
      <c r="E98" s="51">
        <f>D98*C98</f>
        <v>0</v>
      </c>
    </row>
    <row r="99" spans="1:5" ht="21" customHeight="1" thickBot="1" x14ac:dyDescent="0.3">
      <c r="A99" s="54" t="s">
        <v>38</v>
      </c>
      <c r="B99" s="44" t="s">
        <v>112</v>
      </c>
      <c r="C99" s="44">
        <v>390</v>
      </c>
      <c r="D99" s="30"/>
      <c r="E99" s="51">
        <f>D99*C99</f>
        <v>0</v>
      </c>
    </row>
    <row r="100" spans="1:5" x14ac:dyDescent="0.25">
      <c r="A100"/>
      <c r="B100"/>
      <c r="C100"/>
      <c r="D100"/>
      <c r="E100" s="64"/>
    </row>
    <row r="101" spans="1:5" ht="15.75" thickBot="1" x14ac:dyDescent="0.3">
      <c r="A101" s="50" t="s">
        <v>39</v>
      </c>
      <c r="B101"/>
      <c r="C101"/>
      <c r="D101"/>
      <c r="E101" s="65"/>
    </row>
    <row r="102" spans="1:5" ht="19.5" customHeight="1" x14ac:dyDescent="0.25">
      <c r="A102" s="36" t="s">
        <v>7</v>
      </c>
      <c r="B102" s="37" t="s">
        <v>8</v>
      </c>
      <c r="C102" s="37" t="s">
        <v>82</v>
      </c>
      <c r="D102" s="45" t="s">
        <v>80</v>
      </c>
      <c r="E102" s="46" t="s">
        <v>83</v>
      </c>
    </row>
    <row r="103" spans="1:5" ht="21" customHeight="1" thickBot="1" x14ac:dyDescent="0.3">
      <c r="A103" s="38" t="s">
        <v>40</v>
      </c>
      <c r="B103" s="39" t="s">
        <v>41</v>
      </c>
      <c r="C103" s="39">
        <v>150</v>
      </c>
      <c r="D103" s="30"/>
      <c r="E103" s="51">
        <f t="shared" ref="E103:E107" si="3">D103*C103</f>
        <v>0</v>
      </c>
    </row>
    <row r="104" spans="1:5" ht="22.5" customHeight="1" thickBot="1" x14ac:dyDescent="0.3">
      <c r="A104" s="38" t="s">
        <v>115</v>
      </c>
      <c r="B104" s="39" t="s">
        <v>70</v>
      </c>
      <c r="C104" s="39">
        <v>40</v>
      </c>
      <c r="D104" s="30"/>
      <c r="E104" s="51">
        <f t="shared" si="3"/>
        <v>0</v>
      </c>
    </row>
    <row r="105" spans="1:5" ht="18.75" customHeight="1" x14ac:dyDescent="0.25">
      <c r="A105" s="38" t="s">
        <v>42</v>
      </c>
      <c r="B105" s="39" t="s">
        <v>72</v>
      </c>
      <c r="C105" s="39">
        <v>180</v>
      </c>
      <c r="D105" s="30"/>
      <c r="E105" s="51">
        <f t="shared" si="3"/>
        <v>0</v>
      </c>
    </row>
    <row r="106" spans="1:5" ht="19.5" customHeight="1" x14ac:dyDescent="0.25">
      <c r="A106" s="38" t="s">
        <v>43</v>
      </c>
      <c r="B106" s="39" t="s">
        <v>71</v>
      </c>
      <c r="C106" s="39">
        <v>180</v>
      </c>
      <c r="D106" s="30"/>
      <c r="E106" s="51">
        <f t="shared" si="3"/>
        <v>0</v>
      </c>
    </row>
    <row r="107" spans="1:5" ht="21" customHeight="1" thickBot="1" x14ac:dyDescent="0.3">
      <c r="A107" s="54" t="s">
        <v>44</v>
      </c>
      <c r="B107" s="44" t="s">
        <v>71</v>
      </c>
      <c r="C107" s="44">
        <v>180</v>
      </c>
      <c r="D107" s="30"/>
      <c r="E107" s="51">
        <f t="shared" si="3"/>
        <v>0</v>
      </c>
    </row>
    <row r="108" spans="1:5" x14ac:dyDescent="0.25">
      <c r="A108" s="47"/>
      <c r="B108" s="48"/>
      <c r="C108" s="48"/>
      <c r="D108" s="47"/>
      <c r="E108" s="49"/>
    </row>
    <row r="109" spans="1:5" ht="24.75" customHeight="1" thickBot="1" x14ac:dyDescent="0.3">
      <c r="A109" s="67" t="s">
        <v>45</v>
      </c>
      <c r="B109"/>
      <c r="C109"/>
      <c r="D109"/>
      <c r="E109" s="34"/>
    </row>
    <row r="110" spans="1:5" ht="21" customHeight="1" x14ac:dyDescent="0.25">
      <c r="A110" s="36" t="s">
        <v>7</v>
      </c>
      <c r="B110" s="37" t="s">
        <v>8</v>
      </c>
      <c r="C110" s="37" t="s">
        <v>82</v>
      </c>
      <c r="D110" s="45" t="s">
        <v>80</v>
      </c>
      <c r="E110" s="46" t="s">
        <v>83</v>
      </c>
    </row>
    <row r="111" spans="1:5" ht="24.75" customHeight="1" x14ac:dyDescent="0.25">
      <c r="A111" s="38" t="s">
        <v>113</v>
      </c>
      <c r="B111" s="39" t="s">
        <v>112</v>
      </c>
      <c r="C111" s="39">
        <v>50</v>
      </c>
      <c r="D111" s="30"/>
      <c r="E111" s="51">
        <f>D111*C111</f>
        <v>0</v>
      </c>
    </row>
    <row r="112" spans="1:5" ht="24.75" customHeight="1" thickBot="1" x14ac:dyDescent="0.3">
      <c r="A112" s="38" t="s">
        <v>111</v>
      </c>
      <c r="B112" s="39" t="s">
        <v>112</v>
      </c>
      <c r="C112" s="39">
        <v>50</v>
      </c>
      <c r="D112" s="30"/>
      <c r="E112" s="51">
        <f>D112*C112</f>
        <v>0</v>
      </c>
    </row>
    <row r="113" spans="1:5" ht="24.75" customHeight="1" thickBot="1" x14ac:dyDescent="0.3">
      <c r="A113" s="38" t="s">
        <v>114</v>
      </c>
      <c r="B113" s="39" t="s">
        <v>112</v>
      </c>
      <c r="C113" s="39">
        <v>170</v>
      </c>
      <c r="D113" s="30"/>
      <c r="E113" s="51">
        <f>D113*C113</f>
        <v>0</v>
      </c>
    </row>
    <row r="114" spans="1:5" ht="24.75" customHeight="1" thickBot="1" x14ac:dyDescent="0.3">
      <c r="A114" s="38" t="s">
        <v>127</v>
      </c>
      <c r="B114" s="39" t="s">
        <v>112</v>
      </c>
      <c r="C114" s="39">
        <v>150</v>
      </c>
      <c r="D114" s="30"/>
      <c r="E114" s="51">
        <f>D114*C114</f>
        <v>0</v>
      </c>
    </row>
    <row r="115" spans="1:5" ht="13.5" customHeight="1" x14ac:dyDescent="0.25">
      <c r="A115"/>
      <c r="B115"/>
      <c r="C115"/>
      <c r="D115"/>
      <c r="E115" s="53"/>
    </row>
    <row r="116" spans="1:5" ht="15.75" customHeight="1" thickBot="1" x14ac:dyDescent="0.3">
      <c r="A116" s="50" t="s">
        <v>46</v>
      </c>
      <c r="B116"/>
      <c r="C116"/>
      <c r="D116"/>
      <c r="E116" s="34"/>
    </row>
    <row r="117" spans="1:5" x14ac:dyDescent="0.25">
      <c r="A117" s="36" t="s">
        <v>7</v>
      </c>
      <c r="B117" s="37" t="s">
        <v>8</v>
      </c>
      <c r="C117" s="37" t="s">
        <v>82</v>
      </c>
      <c r="D117" s="45" t="s">
        <v>80</v>
      </c>
      <c r="E117" s="46" t="s">
        <v>83</v>
      </c>
    </row>
    <row r="118" spans="1:5" ht="18" customHeight="1" x14ac:dyDescent="0.25">
      <c r="A118" s="38" t="s">
        <v>97</v>
      </c>
      <c r="B118" s="39" t="s">
        <v>84</v>
      </c>
      <c r="C118" s="39">
        <v>500</v>
      </c>
      <c r="D118" s="30"/>
      <c r="E118" s="51">
        <f>D118*C118</f>
        <v>0</v>
      </c>
    </row>
    <row r="119" spans="1:5" ht="21.75" customHeight="1" x14ac:dyDescent="0.25">
      <c r="A119" s="38" t="s">
        <v>100</v>
      </c>
      <c r="B119" s="39" t="s">
        <v>84</v>
      </c>
      <c r="C119" s="39">
        <v>500</v>
      </c>
      <c r="D119" s="30"/>
      <c r="E119" s="51">
        <f>D119*C119</f>
        <v>0</v>
      </c>
    </row>
    <row r="120" spans="1:5" ht="25.5" customHeight="1" x14ac:dyDescent="0.25">
      <c r="A120" s="38" t="s">
        <v>101</v>
      </c>
      <c r="B120" s="39" t="s">
        <v>84</v>
      </c>
      <c r="C120" s="39">
        <v>500</v>
      </c>
      <c r="D120" s="30"/>
      <c r="E120" s="51">
        <f>D120*C120</f>
        <v>0</v>
      </c>
    </row>
    <row r="121" spans="1:5" ht="18.75" customHeight="1" x14ac:dyDescent="0.25">
      <c r="A121" s="68" t="s">
        <v>98</v>
      </c>
      <c r="B121" s="39" t="s">
        <v>84</v>
      </c>
      <c r="C121" s="69">
        <v>400</v>
      </c>
      <c r="D121" s="30"/>
      <c r="E121" s="51">
        <f>D121*C121</f>
        <v>0</v>
      </c>
    </row>
    <row r="122" spans="1:5" ht="19.5" customHeight="1" thickBot="1" x14ac:dyDescent="0.3">
      <c r="A122" s="68" t="s">
        <v>99</v>
      </c>
      <c r="B122" s="39" t="s">
        <v>84</v>
      </c>
      <c r="C122" s="69">
        <v>350</v>
      </c>
      <c r="D122" s="30"/>
      <c r="E122" s="51">
        <f t="shared" ref="E122:E124" si="4">D122*C122</f>
        <v>0</v>
      </c>
    </row>
    <row r="123" spans="1:5" ht="30" customHeight="1" thickBot="1" x14ac:dyDescent="0.3">
      <c r="A123" s="68" t="s">
        <v>109</v>
      </c>
      <c r="B123" s="39" t="s">
        <v>84</v>
      </c>
      <c r="C123" s="69">
        <v>400</v>
      </c>
      <c r="D123" s="30"/>
      <c r="E123" s="51">
        <f t="shared" si="4"/>
        <v>0</v>
      </c>
    </row>
    <row r="124" spans="1:5" ht="25.5" customHeight="1" thickBot="1" x14ac:dyDescent="0.3">
      <c r="A124" s="68" t="s">
        <v>110</v>
      </c>
      <c r="B124" s="39" t="s">
        <v>84</v>
      </c>
      <c r="C124" s="69">
        <v>400</v>
      </c>
      <c r="D124" s="30"/>
      <c r="E124" s="51">
        <f t="shared" si="4"/>
        <v>0</v>
      </c>
    </row>
    <row r="125" spans="1:5" ht="19.5" customHeight="1" thickBot="1" x14ac:dyDescent="0.3">
      <c r="A125" s="38" t="s">
        <v>107</v>
      </c>
      <c r="B125" s="39" t="s">
        <v>102</v>
      </c>
      <c r="C125" s="39">
        <v>1050</v>
      </c>
      <c r="D125" s="30"/>
      <c r="E125" s="51">
        <f>D125*C125</f>
        <v>0</v>
      </c>
    </row>
    <row r="126" spans="1:5" ht="19.5" customHeight="1" x14ac:dyDescent="0.25">
      <c r="A126" s="38" t="s">
        <v>108</v>
      </c>
      <c r="B126" s="39" t="s">
        <v>102</v>
      </c>
      <c r="C126" s="39">
        <v>1050</v>
      </c>
      <c r="D126" s="30"/>
      <c r="E126" s="51">
        <f>D126*C126</f>
        <v>0</v>
      </c>
    </row>
    <row r="127" spans="1:5" ht="25.5" customHeight="1" x14ac:dyDescent="0.25">
      <c r="A127" s="38" t="s">
        <v>104</v>
      </c>
      <c r="B127" s="70" t="s">
        <v>102</v>
      </c>
      <c r="C127" s="70">
        <v>1300</v>
      </c>
      <c r="D127" s="31"/>
      <c r="E127" s="51">
        <f>D127*C127</f>
        <v>0</v>
      </c>
    </row>
    <row r="128" spans="1:5" ht="21" customHeight="1" x14ac:dyDescent="0.25">
      <c r="A128" s="38" t="s">
        <v>106</v>
      </c>
      <c r="B128" s="39" t="s">
        <v>103</v>
      </c>
      <c r="C128" s="39">
        <v>700</v>
      </c>
      <c r="D128" s="30"/>
      <c r="E128" s="51">
        <f>D128*C128</f>
        <v>0</v>
      </c>
    </row>
    <row r="129" spans="1:5" ht="21.75" customHeight="1" thickBot="1" x14ac:dyDescent="0.3">
      <c r="A129" s="54" t="s">
        <v>105</v>
      </c>
      <c r="B129" s="44" t="s">
        <v>103</v>
      </c>
      <c r="C129" s="44">
        <v>700</v>
      </c>
      <c r="D129" s="30"/>
      <c r="E129" s="51">
        <f>D129*C129</f>
        <v>0</v>
      </c>
    </row>
    <row r="130" spans="1:5" x14ac:dyDescent="0.25">
      <c r="A130" s="47"/>
      <c r="B130" s="48"/>
      <c r="C130" s="48"/>
      <c r="D130" s="47"/>
      <c r="E130" s="49"/>
    </row>
    <row r="131" spans="1:5" x14ac:dyDescent="0.25">
      <c r="A131" s="50" t="s">
        <v>47</v>
      </c>
      <c r="B131"/>
      <c r="C131"/>
      <c r="D131"/>
      <c r="E131"/>
    </row>
    <row r="132" spans="1:5" ht="18" customHeight="1" x14ac:dyDescent="0.25">
      <c r="A132" s="105" t="s">
        <v>96</v>
      </c>
      <c r="B132" s="105"/>
      <c r="C132" s="105"/>
      <c r="D132" s="105"/>
      <c r="E132" s="105"/>
    </row>
    <row r="133" spans="1:5" x14ac:dyDescent="0.25">
      <c r="A133"/>
      <c r="B133"/>
      <c r="C133"/>
      <c r="D133"/>
      <c r="E133"/>
    </row>
    <row r="134" spans="1:5" ht="15.75" thickBot="1" x14ac:dyDescent="0.3">
      <c r="A134" s="50" t="s">
        <v>48</v>
      </c>
      <c r="B134"/>
      <c r="C134"/>
      <c r="D134"/>
      <c r="E134" s="34"/>
    </row>
    <row r="135" spans="1:5" x14ac:dyDescent="0.25">
      <c r="A135" s="36" t="s">
        <v>7</v>
      </c>
      <c r="B135" s="37" t="s">
        <v>8</v>
      </c>
      <c r="C135" s="37" t="s">
        <v>82</v>
      </c>
      <c r="D135" s="45" t="s">
        <v>80</v>
      </c>
      <c r="E135" s="46" t="s">
        <v>83</v>
      </c>
    </row>
    <row r="136" spans="1:5" ht="20.25" customHeight="1" x14ac:dyDescent="0.25">
      <c r="A136" s="38" t="s">
        <v>92</v>
      </c>
      <c r="B136" s="39" t="s">
        <v>84</v>
      </c>
      <c r="C136" s="39">
        <v>250</v>
      </c>
      <c r="D136" s="30"/>
      <c r="E136" s="51">
        <f>D136*C136</f>
        <v>0</v>
      </c>
    </row>
    <row r="137" spans="1:5" ht="19.5" customHeight="1" x14ac:dyDescent="0.25">
      <c r="A137" s="38" t="s">
        <v>90</v>
      </c>
      <c r="B137" s="39" t="s">
        <v>84</v>
      </c>
      <c r="C137" s="39">
        <v>180</v>
      </c>
      <c r="D137" s="30"/>
      <c r="E137" s="51">
        <f>D137*C137</f>
        <v>0</v>
      </c>
    </row>
    <row r="138" spans="1:5" ht="22.5" customHeight="1" x14ac:dyDescent="0.25">
      <c r="A138" s="38" t="s">
        <v>89</v>
      </c>
      <c r="B138" s="39" t="s">
        <v>84</v>
      </c>
      <c r="C138" s="39">
        <v>250</v>
      </c>
      <c r="D138" s="30"/>
      <c r="E138" s="51">
        <f>D138*C138</f>
        <v>0</v>
      </c>
    </row>
    <row r="139" spans="1:5" ht="20.25" customHeight="1" thickBot="1" x14ac:dyDescent="0.3">
      <c r="A139" s="38" t="s">
        <v>88</v>
      </c>
      <c r="B139" s="39" t="s">
        <v>84</v>
      </c>
      <c r="C139" s="39">
        <v>300</v>
      </c>
      <c r="D139" s="30"/>
      <c r="E139" s="51">
        <f>D139*C139</f>
        <v>0</v>
      </c>
    </row>
    <row r="140" spans="1:5" ht="20.25" customHeight="1" x14ac:dyDescent="0.25">
      <c r="A140" s="40" t="s">
        <v>91</v>
      </c>
      <c r="B140" s="41" t="s">
        <v>84</v>
      </c>
      <c r="C140" s="41">
        <v>600</v>
      </c>
      <c r="D140" s="33"/>
      <c r="E140" s="52">
        <f>D140*C140</f>
        <v>0</v>
      </c>
    </row>
    <row r="141" spans="1:5" ht="20.25" customHeight="1" x14ac:dyDescent="0.25">
      <c r="A141" s="42" t="s">
        <v>93</v>
      </c>
      <c r="B141" s="39" t="s">
        <v>95</v>
      </c>
      <c r="C141" s="39">
        <v>850</v>
      </c>
      <c r="D141" s="33"/>
      <c r="E141" s="52">
        <f t="shared" ref="E141:E142" si="5">D141*C141</f>
        <v>0</v>
      </c>
    </row>
    <row r="142" spans="1:5" ht="20.25" customHeight="1" thickBot="1" x14ac:dyDescent="0.3">
      <c r="A142" s="43" t="s">
        <v>94</v>
      </c>
      <c r="B142" s="44" t="s">
        <v>95</v>
      </c>
      <c r="C142" s="44">
        <v>850</v>
      </c>
      <c r="D142" s="30"/>
      <c r="E142" s="51">
        <f t="shared" si="5"/>
        <v>0</v>
      </c>
    </row>
    <row r="143" spans="1:5" ht="15.75" thickBot="1" x14ac:dyDescent="0.3">
      <c r="A143"/>
      <c r="B143"/>
      <c r="C143"/>
      <c r="D143"/>
      <c r="E143" s="34"/>
    </row>
    <row r="144" spans="1:5" ht="24" customHeight="1" thickBot="1" x14ac:dyDescent="0.3">
      <c r="A144" s="96" t="s">
        <v>81</v>
      </c>
      <c r="B144" s="97"/>
      <c r="C144" s="97"/>
      <c r="D144" s="98"/>
      <c r="E144" s="35">
        <f>SUM(E32:E143)</f>
        <v>0</v>
      </c>
    </row>
    <row r="145" spans="1:5" s="32" customFormat="1" ht="12" customHeight="1" x14ac:dyDescent="0.25">
      <c r="A145" s="99"/>
      <c r="B145" s="100"/>
      <c r="C145" s="100"/>
      <c r="D145" s="100"/>
      <c r="E145" s="101"/>
    </row>
    <row r="146" spans="1:5" ht="12.75" customHeight="1" thickBot="1" x14ac:dyDescent="0.3">
      <c r="A146" s="102" t="s">
        <v>129</v>
      </c>
      <c r="B146" s="103"/>
      <c r="C146" s="103"/>
      <c r="D146" s="103"/>
      <c r="E146" s="104"/>
    </row>
  </sheetData>
  <sheetProtection algorithmName="SHA-512" hashValue="JhMC0a9Ts4V+50yCqn1NuUD+IiChPfQ7g+bberfLS3BU9gTCbxnQCTIrK4i41H8COP/yVqIkiEPeCdVplwb9tg==" saltValue="iP7ZBzOYh5l9MZM/U/31lg==" spinCount="100000" sheet="1" selectLockedCells="1"/>
  <mergeCells count="16">
    <mergeCell ref="B6:E6"/>
    <mergeCell ref="B7:E7"/>
    <mergeCell ref="B8:E8"/>
    <mergeCell ref="B9:E9"/>
    <mergeCell ref="B10:C10"/>
    <mergeCell ref="D10:E10"/>
    <mergeCell ref="A144:D144"/>
    <mergeCell ref="A145:E145"/>
    <mergeCell ref="A146:E146"/>
    <mergeCell ref="A132:E132"/>
    <mergeCell ref="D13:E13"/>
    <mergeCell ref="D11:E11"/>
    <mergeCell ref="A74:E74"/>
    <mergeCell ref="B11:C11"/>
    <mergeCell ref="B12:C12"/>
    <mergeCell ref="B13:C13"/>
  </mergeCells>
  <hyperlinks>
    <hyperlink ref="A28" r:id="rId1" xr:uid="{00000000-0004-0000-0000-000000000000}"/>
  </hyperlinks>
  <pageMargins left="0.19685039370078741" right="0.19685039370078741" top="0.19685039370078741" bottom="0.19685039370078741" header="0" footer="0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Order book 2025 in AJ</dc:title>
  <dc:subject>Ceny platné od 1.1.2025</dc:subject>
  <dc:creator>Zuzana Tóthová</dc:creator>
  <cp:lastModifiedBy>Účetní Rychlík Catering</cp:lastModifiedBy>
  <cp:revision>2</cp:revision>
  <cp:lastPrinted>2025-01-09T10:45:22Z</cp:lastPrinted>
  <dcterms:created xsi:type="dcterms:W3CDTF">2015-06-05T18:19:34Z</dcterms:created>
  <dcterms:modified xsi:type="dcterms:W3CDTF">2026-01-22T09:07:23Z</dcterms:modified>
  <cp:contentStatus>zkontrolováno</cp:contentStatus>
  <dc:language>cs-CZ</dc:language>
</cp:coreProperties>
</file>